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поквартально 2022 год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Лист1!$5:$6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E9" i="1" l="1"/>
  <c r="E11" i="1"/>
  <c r="E13" i="1"/>
  <c r="E15" i="1"/>
  <c r="E16" i="1"/>
  <c r="E17" i="1"/>
  <c r="E19" i="1"/>
  <c r="E21" i="1"/>
  <c r="E7" i="1"/>
  <c r="F9" i="1"/>
  <c r="F11" i="1"/>
  <c r="F13" i="1"/>
  <c r="F15" i="1"/>
  <c r="F17" i="1"/>
  <c r="F7" i="1" l="1"/>
  <c r="E23" i="1"/>
  <c r="F23" i="1" l="1"/>
</calcChain>
</file>

<file path=xl/sharedStrings.xml><?xml version="1.0" encoding="utf-8"?>
<sst xmlns="http://schemas.openxmlformats.org/spreadsheetml/2006/main" count="24" uniqueCount="24">
  <si>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</si>
  <si>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</si>
  <si>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</si>
  <si>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</si>
  <si>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</si>
  <si>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</si>
  <si>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</si>
  <si>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</si>
  <si>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</si>
  <si>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</si>
  <si>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</si>
  <si>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</si>
  <si>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</si>
  <si>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</si>
  <si>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</si>
  <si>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</si>
  <si>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</si>
  <si>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</si>
  <si>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</si>
  <si>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</si>
  <si>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</si>
  <si>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</si>
  <si>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</si>
  <si>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Сведения об исполнении расходной части бюджета (по разделам, подразделам бюджетной классификации) за 2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</si>
</sst>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1"/>
  <sheetViews>
    <sheetView tabSelected="1" workbookViewId="0">
      <selection activeCell="D15" sqref="D15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2" spans="1:6" ht="42" customHeight="1" x14ac:dyDescent="0.25">
      <c r="A2" s="31" t="s">
        <v>23</v>
      </c>
      <c r="B2" s="31"/>
      <c r="C2" s="31"/>
      <c r="D2" s="31"/>
      <c r="E2" s="31"/>
      <c r="F2" s="31"/>
    </row>
    <row r="3" spans="1:6" ht="10.5" customHeight="1" x14ac:dyDescent="0.25">
      <c r="A3" s="1"/>
      <c r="B3" s="1"/>
      <c r="C3" s="1"/>
      <c r="D3" s="1"/>
      <c r="E3" s="1"/>
      <c r="F3" s="1"/>
    </row>
    <row r="4" spans="1:6" ht="18.75" x14ac:dyDescent="0.25">
      <c r="A4" s="2"/>
      <c r="B4" s="16"/>
      <c r="C4" s="3" t="s">
        <v>22</v>
      </c>
      <c r="D4" s="3"/>
      <c r="E4" s="3"/>
      <c r="F4" s="4" t="s">
        <v>0</v>
      </c>
    </row>
    <row r="5" spans="1:6" s="11" customFormat="1" ht="64.5" customHeight="1" x14ac:dyDescent="0.25">
      <c r="A5" s="5" t="s">
        <v>4</v>
      </c>
      <c r="B5" s="17" t="s">
        <v>5</v>
      </c>
      <c r="C5" s="5" t="s">
        <v>6</v>
      </c>
      <c r="D5" s="5" t="s">
        <v>1</v>
      </c>
      <c r="E5" s="28" t="s">
        <v>2</v>
      </c>
      <c r="F5" s="5" t="s">
        <v>3</v>
      </c>
    </row>
    <row r="6" spans="1:6" ht="15.75" x14ac:dyDescent="0.25">
      <c r="A6" s="6">
        <v>1</v>
      </c>
      <c r="B6" s="18">
        <v>2</v>
      </c>
      <c r="C6" s="6">
        <v>3</v>
      </c>
      <c r="D6" s="6">
        <v>4</v>
      </c>
      <c r="E6" s="7">
        <v>5</v>
      </c>
      <c r="F6" s="7">
        <v>6</v>
      </c>
    </row>
    <row r="7" spans="1:6" s="11" customFormat="1" ht="15.75" x14ac:dyDescent="0.25">
      <c r="A7" s="29" t="s">
        <v>7</v>
      </c>
      <c r="B7" s="30" t="s">
        <v>15</v>
      </c>
      <c r="C7" s="9">
        <v>1896</v>
      </c>
      <c r="D7" s="25">
        <v>953.2</v>
      </c>
      <c r="E7" s="27">
        <f>C7-D7</f>
        <v>942.8</v>
      </c>
      <c r="F7" s="14">
        <f>D7/C7%</f>
        <v>50.274261603375528</v>
      </c>
    </row>
    <row r="8" spans="1:6" s="11" customFormat="1" ht="15.75" x14ac:dyDescent="0.25">
      <c r="A8" s="29"/>
      <c r="B8" s="30"/>
      <c r="C8" s="9"/>
      <c r="D8" s="25"/>
      <c r="E8" s="27"/>
      <c r="F8" s="14"/>
    </row>
    <row r="9" spans="1:6" s="11" customFormat="1" ht="15.75" x14ac:dyDescent="0.25">
      <c r="A9" s="29" t="s">
        <v>8</v>
      </c>
      <c r="B9" s="30" t="s">
        <v>16</v>
      </c>
      <c r="C9" s="9">
        <v>36.299999999999997</v>
      </c>
      <c r="D9" s="25">
        <v>15.8</v>
      </c>
      <c r="E9" s="27">
        <f t="shared" ref="E9:E21" si="0">C9-D9</f>
        <v>20.499999999999996</v>
      </c>
      <c r="F9" s="14">
        <f t="shared" ref="F9:F23" si="1">D9/C9%</f>
        <v>43.526170798898072</v>
      </c>
    </row>
    <row r="10" spans="1:6" s="11" customFormat="1" ht="21.75" customHeight="1" x14ac:dyDescent="0.25">
      <c r="A10" s="8"/>
      <c r="B10" s="15"/>
      <c r="C10" s="9"/>
      <c r="D10" s="25"/>
      <c r="E10" s="27"/>
      <c r="F10" s="14"/>
    </row>
    <row r="11" spans="1:6" s="11" customFormat="1" ht="31.5" x14ac:dyDescent="0.25">
      <c r="A11" s="29" t="s">
        <v>9</v>
      </c>
      <c r="B11" s="30" t="s">
        <v>17</v>
      </c>
      <c r="C11" s="9">
        <v>194.1</v>
      </c>
      <c r="D11" s="25">
        <v>89.9</v>
      </c>
      <c r="E11" s="27">
        <f t="shared" si="0"/>
        <v>104.19999999999999</v>
      </c>
      <c r="F11" s="14">
        <f t="shared" si="1"/>
        <v>46.316331787738285</v>
      </c>
    </row>
    <row r="12" spans="1:6" s="11" customFormat="1" ht="15.75" x14ac:dyDescent="0.25">
      <c r="A12" s="8"/>
      <c r="B12" s="15"/>
      <c r="C12" s="9"/>
      <c r="D12" s="25"/>
      <c r="E12" s="27"/>
      <c r="F12" s="14"/>
    </row>
    <row r="13" spans="1:6" s="11" customFormat="1" ht="15.75" x14ac:dyDescent="0.25">
      <c r="A13" s="29" t="s">
        <v>10</v>
      </c>
      <c r="B13" s="30" t="s">
        <v>18</v>
      </c>
      <c r="C13" s="9">
        <v>1033.8</v>
      </c>
      <c r="D13" s="25">
        <v>26.6</v>
      </c>
      <c r="E13" s="27">
        <f t="shared" si="0"/>
        <v>1007.1999999999999</v>
      </c>
      <c r="F13" s="14">
        <f t="shared" si="1"/>
        <v>2.57303153414587</v>
      </c>
    </row>
    <row r="14" spans="1:6" s="11" customFormat="1" ht="15.75" x14ac:dyDescent="0.25">
      <c r="A14" s="8"/>
      <c r="B14" s="15"/>
      <c r="C14" s="9"/>
      <c r="D14" s="25"/>
      <c r="E14" s="27"/>
      <c r="F14" s="14"/>
    </row>
    <row r="15" spans="1:6" s="11" customFormat="1" ht="15.75" x14ac:dyDescent="0.25">
      <c r="A15" s="29" t="s">
        <v>11</v>
      </c>
      <c r="B15" s="30" t="s">
        <v>19</v>
      </c>
      <c r="C15" s="9">
        <v>150.5</v>
      </c>
      <c r="D15" s="25">
        <v>60.7</v>
      </c>
      <c r="E15" s="27">
        <f t="shared" si="0"/>
        <v>89.8</v>
      </c>
      <c r="F15" s="14">
        <f t="shared" si="1"/>
        <v>40.332225913621265</v>
      </c>
    </row>
    <row r="16" spans="1:6" s="11" customFormat="1" ht="15.75" x14ac:dyDescent="0.25">
      <c r="A16" s="8"/>
      <c r="B16" s="15"/>
      <c r="C16" s="9"/>
      <c r="D16" s="25"/>
      <c r="E16" s="27">
        <f t="shared" si="0"/>
        <v>0</v>
      </c>
      <c r="F16" s="14"/>
    </row>
    <row r="17" spans="1:6" s="11" customFormat="1" ht="15.75" x14ac:dyDescent="0.25">
      <c r="A17" s="29" t="s">
        <v>20</v>
      </c>
      <c r="B17" s="30" t="s">
        <v>21</v>
      </c>
      <c r="C17" s="9">
        <v>204.5</v>
      </c>
      <c r="D17" s="25">
        <v>100.7</v>
      </c>
      <c r="E17" s="27">
        <f t="shared" si="0"/>
        <v>103.8</v>
      </c>
      <c r="F17" s="14">
        <f t="shared" si="1"/>
        <v>49.242053789731052</v>
      </c>
    </row>
    <row r="18" spans="1:6" s="11" customFormat="1" ht="15.75" x14ac:dyDescent="0.25">
      <c r="A18" s="8"/>
      <c r="B18" s="15"/>
      <c r="C18" s="9"/>
      <c r="D18" s="25"/>
      <c r="E18" s="27"/>
      <c r="F18" s="14"/>
    </row>
    <row r="19" spans="1:6" s="11" customFormat="1" ht="15.75" x14ac:dyDescent="0.25">
      <c r="A19" s="29" t="s">
        <v>12</v>
      </c>
      <c r="B19" s="30">
        <v>10</v>
      </c>
      <c r="C19" s="9"/>
      <c r="D19" s="25"/>
      <c r="E19" s="27">
        <f t="shared" si="0"/>
        <v>0</v>
      </c>
      <c r="F19" s="14"/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13</v>
      </c>
      <c r="B21" s="30">
        <v>11</v>
      </c>
      <c r="C21" s="9"/>
      <c r="D21" s="25">
        <v>0</v>
      </c>
      <c r="E21" s="27">
        <f t="shared" si="0"/>
        <v>0</v>
      </c>
      <c r="F21" s="14">
        <v>0</v>
      </c>
    </row>
    <row r="22" spans="1:6" s="11" customFormat="1" ht="15.75" x14ac:dyDescent="0.25">
      <c r="A22" s="8"/>
      <c r="B22" s="15"/>
      <c r="C22" s="9"/>
      <c r="D22" s="25"/>
      <c r="E22" s="27"/>
      <c r="F22" s="14"/>
    </row>
    <row r="23" spans="1:6" s="11" customFormat="1" ht="15.75" x14ac:dyDescent="0.25">
      <c r="A23" s="21" t="s">
        <v>14</v>
      </c>
      <c r="B23" s="22"/>
      <c r="C23" s="23">
        <f>C7+C9+C11+C13+C15+C17+C19+C21</f>
        <v>3515.2</v>
      </c>
      <c r="D23" s="23">
        <f>D7+D9+D11+D13+D15+D17+D19+D21</f>
        <v>1246.9000000000001</v>
      </c>
      <c r="E23" s="26">
        <f>C23-D23</f>
        <v>2268.2999999999997</v>
      </c>
      <c r="F23" s="24">
        <f t="shared" si="1"/>
        <v>35.471665908056444</v>
      </c>
    </row>
    <row r="24" spans="1:6" s="11" customFormat="1" ht="15.75" x14ac:dyDescent="0.25">
      <c r="B24" s="19"/>
      <c r="D24" s="12"/>
      <c r="E24" s="12"/>
      <c r="F24" s="12"/>
    </row>
    <row r="25" spans="1:6" s="11" customFormat="1" ht="15.75" x14ac:dyDescent="0.25">
      <c r="B25" s="19"/>
      <c r="D25" s="12"/>
      <c r="E25" s="12"/>
      <c r="F25" s="12"/>
    </row>
    <row r="26" spans="1:6" s="11" customFormat="1" ht="15.75" x14ac:dyDescent="0.25">
      <c r="B26" s="19"/>
      <c r="D26" s="12"/>
      <c r="E26" s="12"/>
      <c r="F26" s="12"/>
    </row>
    <row r="27" spans="1:6" s="11" customFormat="1" ht="15.75" x14ac:dyDescent="0.25">
      <c r="B27" s="19"/>
      <c r="D27" s="12"/>
      <c r="E27" s="12"/>
      <c r="F27" s="12"/>
    </row>
    <row r="28" spans="1:6" s="11" customFormat="1" ht="15.75" x14ac:dyDescent="0.25">
      <c r="B28" s="19"/>
      <c r="D28" s="12"/>
      <c r="E28" s="12"/>
      <c r="F28" s="12"/>
    </row>
    <row r="29" spans="1:6" s="11" customFormat="1" ht="15.75" x14ac:dyDescent="0.25">
      <c r="B29" s="19"/>
      <c r="D29" s="12"/>
      <c r="E29" s="12"/>
      <c r="F29" s="12"/>
    </row>
    <row r="30" spans="1:6" s="11" customFormat="1" ht="15.75" x14ac:dyDescent="0.25">
      <c r="B30" s="19"/>
      <c r="D30" s="12"/>
      <c r="E30" s="12"/>
      <c r="F30" s="12"/>
    </row>
    <row r="31" spans="1:6" s="11" customFormat="1" ht="15.75" x14ac:dyDescent="0.25">
      <c r="B31" s="19"/>
      <c r="D31" s="12"/>
      <c r="E31" s="12"/>
      <c r="F31" s="12"/>
    </row>
    <row r="32" spans="1:6" s="11" customFormat="1" ht="15.75" x14ac:dyDescent="0.25">
      <c r="B32" s="19"/>
      <c r="D32" s="12"/>
      <c r="E32" s="12"/>
      <c r="F32" s="12"/>
    </row>
    <row r="33" spans="2:6" s="11" customFormat="1" ht="15.75" x14ac:dyDescent="0.25">
      <c r="B33" s="19"/>
      <c r="D33" s="12"/>
      <c r="E33" s="12"/>
      <c r="F33" s="12"/>
    </row>
    <row r="34" spans="2:6" s="11" customFormat="1" ht="15.75" x14ac:dyDescent="0.25">
      <c r="B34" s="19"/>
      <c r="D34" s="12"/>
      <c r="E34" s="12"/>
      <c r="F34" s="12"/>
    </row>
    <row r="35" spans="2:6" s="11" customFormat="1" ht="15.75" x14ac:dyDescent="0.25">
      <c r="B35" s="19"/>
      <c r="D35" s="12"/>
      <c r="E35" s="12"/>
      <c r="F35" s="12"/>
    </row>
    <row r="36" spans="2:6" s="11" customFormat="1" ht="15.75" x14ac:dyDescent="0.25">
      <c r="B36" s="19"/>
      <c r="D36" s="12"/>
      <c r="E36" s="12"/>
      <c r="F36" s="12"/>
    </row>
    <row r="37" spans="2:6" s="11" customFormat="1" ht="15.75" x14ac:dyDescent="0.25">
      <c r="B37" s="19"/>
      <c r="D37" s="12"/>
      <c r="E37" s="12"/>
      <c r="F37" s="12"/>
    </row>
    <row r="38" spans="2:6" s="11" customFormat="1" ht="15.75" x14ac:dyDescent="0.25">
      <c r="B38" s="19"/>
      <c r="D38" s="12"/>
      <c r="E38" s="12"/>
      <c r="F38" s="12"/>
    </row>
    <row r="39" spans="2:6" s="11" customFormat="1" ht="15.75" x14ac:dyDescent="0.25">
      <c r="B39" s="19"/>
      <c r="D39" s="12"/>
      <c r="E39" s="12"/>
      <c r="F39" s="12"/>
    </row>
    <row r="40" spans="2:6" s="11" customFormat="1" ht="15.75" x14ac:dyDescent="0.25">
      <c r="B40" s="19"/>
      <c r="D40" s="12"/>
      <c r="E40" s="12"/>
      <c r="F40" s="12"/>
    </row>
    <row r="41" spans="2:6" s="11" customFormat="1" ht="15.75" x14ac:dyDescent="0.25">
      <c r="B41" s="19"/>
      <c r="D41" s="12"/>
      <c r="E41" s="12"/>
      <c r="F41" s="12"/>
    </row>
    <row r="42" spans="2:6" s="11" customFormat="1" ht="15.75" x14ac:dyDescent="0.25">
      <c r="B42" s="19"/>
      <c r="D42" s="12"/>
      <c r="E42" s="12"/>
      <c r="F42" s="12"/>
    </row>
    <row r="43" spans="2:6" s="11" customFormat="1" ht="15.75" x14ac:dyDescent="0.25">
      <c r="B43" s="19"/>
      <c r="D43" s="12"/>
      <c r="E43" s="12"/>
      <c r="F43" s="12"/>
    </row>
    <row r="44" spans="2:6" s="11" customFormat="1" ht="15.75" x14ac:dyDescent="0.25">
      <c r="B44" s="19"/>
      <c r="D44" s="12"/>
      <c r="E44" s="12"/>
      <c r="F44" s="12"/>
    </row>
    <row r="45" spans="2:6" s="11" customFormat="1" ht="15.75" x14ac:dyDescent="0.25">
      <c r="B45" s="19"/>
      <c r="D45" s="12"/>
      <c r="E45" s="12"/>
      <c r="F45" s="12"/>
    </row>
    <row r="46" spans="2:6" s="11" customFormat="1" ht="15.75" x14ac:dyDescent="0.25">
      <c r="B46" s="19"/>
      <c r="D46" s="12"/>
      <c r="E46" s="12"/>
      <c r="F46" s="12"/>
    </row>
    <row r="47" spans="2:6" s="11" customFormat="1" ht="15.75" x14ac:dyDescent="0.25">
      <c r="B47" s="19"/>
      <c r="D47" s="12"/>
      <c r="E47" s="12"/>
      <c r="F47" s="12"/>
    </row>
    <row r="48" spans="2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2021-03-15T04:46:47Z</cp:lastPrinted>
  <dcterms:created xsi:type="dcterms:W3CDTF">2019-03-12T04:13:16Z</dcterms:created>
  <dcterms:modified xsi:type="dcterms:W3CDTF">2022-07-15T11:46:18Z</dcterms:modified>
</cp:coreProperties>
</file>